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Home-Office\GeoPLASMA-CE\WPT2\Subsurface-temperature\Annex-1_data-list\"/>
    </mc:Choice>
  </mc:AlternateContent>
  <bookViews>
    <workbookView xWindow="0" yWindow="0" windowWidth="9192" windowHeight="3948" activeTab="1"/>
  </bookViews>
  <sheets>
    <sheet name="General Metadata" sheetId="1" r:id="rId1"/>
    <sheet name="Data Analyses" sheetId="3" r:id="rId2"/>
    <sheet name="Look-up tables" sheetId="2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" i="3" l="1"/>
  <c r="I2" i="3"/>
</calcChain>
</file>

<file path=xl/sharedStrings.xml><?xml version="1.0" encoding="utf-8"?>
<sst xmlns="http://schemas.openxmlformats.org/spreadsheetml/2006/main" count="44" uniqueCount="31">
  <si>
    <t>Easting</t>
  </si>
  <si>
    <t>Northing</t>
  </si>
  <si>
    <t>Elevation</t>
  </si>
  <si>
    <t>ID</t>
  </si>
  <si>
    <t>Borehole name / location</t>
  </si>
  <si>
    <t>Year of last measuerment</t>
  </si>
  <si>
    <t>Purpose of measurement</t>
  </si>
  <si>
    <t>Well purpose</t>
  </si>
  <si>
    <t>TRT</t>
  </si>
  <si>
    <t>Groundwater well</t>
  </si>
  <si>
    <t>Scientific borehole</t>
  </si>
  <si>
    <t xml:space="preserve">Other </t>
  </si>
  <si>
    <t>Data quality</t>
  </si>
  <si>
    <t xml:space="preserve">suitable </t>
  </si>
  <si>
    <t>not suitable, not considered</t>
  </si>
  <si>
    <t>Comment</t>
  </si>
  <si>
    <t>Number of available temperature profiles</t>
  </si>
  <si>
    <r>
      <t>Mean annual surface temperature T</t>
    </r>
    <r>
      <rPr>
        <b/>
        <vertAlign val="subscript"/>
        <sz val="11"/>
        <color theme="1"/>
        <rFont val="Calibri"/>
        <family val="2"/>
        <scheme val="minor"/>
      </rPr>
      <t>0</t>
    </r>
    <r>
      <rPr>
        <b/>
        <sz val="11"/>
        <color theme="1"/>
        <rFont val="Calibri"/>
        <family val="2"/>
        <scheme val="minor"/>
      </rPr>
      <t xml:space="preserve"> 
</t>
    </r>
    <r>
      <rPr>
        <sz val="11"/>
        <color theme="1"/>
        <rFont val="Calibri"/>
        <family val="2"/>
        <scheme val="minor"/>
      </rPr>
      <t>(degC)</t>
    </r>
  </si>
  <si>
    <r>
      <t>Depth of the seasonal zone z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(m below surface)</t>
    </r>
  </si>
  <si>
    <r>
      <t>Temperature T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 at depth z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(m below surface)</t>
    </r>
  </si>
  <si>
    <r>
      <t>Depth of the transient zone z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(m below surface)</t>
    </r>
  </si>
  <si>
    <r>
      <t>Temperature T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 at depth z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(m below surface)</t>
    </r>
  </si>
  <si>
    <r>
      <t>gradT</t>
    </r>
    <r>
      <rPr>
        <b/>
        <vertAlign val="subscript"/>
        <sz val="11"/>
        <color theme="1"/>
        <rFont val="Calibri"/>
        <family val="2"/>
        <scheme val="minor"/>
      </rPr>
      <t xml:space="preserve">0,1
</t>
    </r>
    <r>
      <rPr>
        <sz val="11"/>
        <color theme="1"/>
        <rFont val="Calibri"/>
        <family val="2"/>
        <scheme val="minor"/>
      </rPr>
      <t>(degC/m)</t>
    </r>
  </si>
  <si>
    <r>
      <t>gradT</t>
    </r>
    <r>
      <rPr>
        <b/>
        <vertAlign val="subscript"/>
        <sz val="11"/>
        <color theme="1"/>
        <rFont val="Calibri"/>
        <family val="2"/>
        <scheme val="minor"/>
      </rPr>
      <t xml:space="preserve">1,2
</t>
    </r>
    <r>
      <rPr>
        <sz val="11"/>
        <color theme="1"/>
        <rFont val="Calibri"/>
        <family val="2"/>
        <scheme val="minor"/>
      </rPr>
      <t>(degC/m)</t>
    </r>
  </si>
  <si>
    <r>
      <t xml:space="preserve">R² treshold achieved (geothermal gradient is uniform)
</t>
    </r>
    <r>
      <rPr>
        <sz val="11"/>
        <color theme="1"/>
        <rFont val="Calibri"/>
        <family val="2"/>
        <scheme val="minor"/>
      </rPr>
      <t xml:space="preserve">(yes/no) </t>
    </r>
  </si>
  <si>
    <t>Oase 22P</t>
  </si>
  <si>
    <t>yes</t>
  </si>
  <si>
    <r>
      <t xml:space="preserve">gradT
</t>
    </r>
    <r>
      <rPr>
        <sz val="11"/>
        <color theme="1"/>
        <rFont val="Calibri"/>
        <family val="2"/>
        <scheme val="minor"/>
      </rPr>
      <t>(degC/m)</t>
    </r>
  </si>
  <si>
    <t>Oase 22p</t>
  </si>
  <si>
    <r>
      <t xml:space="preserve">Maximum measured depth
</t>
    </r>
    <r>
      <rPr>
        <sz val="11"/>
        <color theme="1"/>
        <rFont val="Calibri"/>
        <family val="2"/>
        <scheme val="minor"/>
      </rPr>
      <t>(m below surface)</t>
    </r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</si>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</sst>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 applyAlignment="1">
      <alignment horizontal="center" vertical="top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"/>
  <sheetViews>
    <sheetView workbookViewId="0">
      <selection activeCell="C2" sqref="C2:E2"/>
    </sheetView>
  </sheetViews>
  <sheetFormatPr baseColWidth="10" defaultRowHeight="14.4" x14ac:dyDescent="0.3"/>
  <cols>
    <col min="1" max="1" width="7.44140625" customWidth="1"/>
    <col min="2" max="2" width="25.21875" style="2" customWidth="1"/>
    <col min="3" max="4" width="11.5546875" style="2"/>
    <col min="5" max="5" width="13" style="2" customWidth="1"/>
    <col min="6" max="8" width="15.44140625" style="2" customWidth="1"/>
    <col min="9" max="11" width="21.77734375" style="2" customWidth="1"/>
  </cols>
  <sheetData>
    <row r="1" spans="1:11" s="1" customFormat="1" ht="57.6" x14ac:dyDescent="0.3">
      <c r="A1" s="3" t="s">
        <v>3</v>
      </c>
      <c r="B1" s="4" t="s">
        <v>4</v>
      </c>
      <c r="C1" s="4" t="s">
        <v>0</v>
      </c>
      <c r="D1" s="4" t="s">
        <v>1</v>
      </c>
      <c r="E1" s="4" t="s">
        <v>2</v>
      </c>
      <c r="F1" s="4" t="s">
        <v>29</v>
      </c>
      <c r="G1" s="4" t="s">
        <v>16</v>
      </c>
      <c r="H1" s="4" t="s">
        <v>5</v>
      </c>
      <c r="I1" s="4" t="s">
        <v>6</v>
      </c>
      <c r="J1" s="4" t="s">
        <v>12</v>
      </c>
      <c r="K1" s="4" t="s">
        <v>15</v>
      </c>
    </row>
    <row r="2" spans="1:11" x14ac:dyDescent="0.3">
      <c r="A2" s="5">
        <v>1</v>
      </c>
      <c r="B2" s="6" t="s">
        <v>28</v>
      </c>
      <c r="C2" s="6" t="s">
        <v>30</v>
      </c>
      <c r="D2" s="6" t="s">
        <v>30</v>
      </c>
      <c r="E2" s="6" t="s">
        <v>30</v>
      </c>
      <c r="F2" s="6">
        <v>149.5</v>
      </c>
      <c r="G2" s="6">
        <v>3</v>
      </c>
      <c r="H2" s="6">
        <v>2018</v>
      </c>
      <c r="I2" s="6" t="s">
        <v>8</v>
      </c>
      <c r="J2" s="6" t="s">
        <v>13</v>
      </c>
      <c r="K2" s="6"/>
    </row>
    <row r="3" spans="1:11" x14ac:dyDescent="0.3">
      <c r="A3" s="7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x14ac:dyDescent="0.3">
      <c r="A4" s="7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x14ac:dyDescent="0.3">
      <c r="A5" s="7"/>
      <c r="B5" s="6"/>
      <c r="C5" s="6"/>
      <c r="D5" s="6"/>
      <c r="E5" s="6"/>
      <c r="F5" s="6"/>
      <c r="G5" s="6"/>
      <c r="H5" s="6"/>
      <c r="I5" s="6"/>
      <c r="J5" s="6"/>
      <c r="K5" s="6"/>
    </row>
    <row r="6" spans="1:11" x14ac:dyDescent="0.3">
      <c r="A6" s="7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x14ac:dyDescent="0.3">
      <c r="A7" s="7"/>
      <c r="B7" s="6"/>
      <c r="C7" s="6"/>
      <c r="D7" s="6"/>
      <c r="E7" s="6"/>
      <c r="F7" s="6"/>
      <c r="G7" s="6"/>
      <c r="H7" s="6"/>
      <c r="I7" s="6"/>
      <c r="J7" s="6"/>
      <c r="K7" s="6"/>
    </row>
    <row r="8" spans="1:11" x14ac:dyDescent="0.3">
      <c r="A8" s="7"/>
      <c r="B8" s="6"/>
      <c r="C8" s="6"/>
      <c r="D8" s="6"/>
      <c r="E8" s="6"/>
      <c r="F8" s="6"/>
      <c r="G8" s="6"/>
      <c r="H8" s="6"/>
      <c r="I8" s="6"/>
      <c r="J8" s="6"/>
      <c r="K8" s="6"/>
    </row>
    <row r="9" spans="1:11" x14ac:dyDescent="0.3">
      <c r="A9" s="7"/>
      <c r="B9" s="6"/>
      <c r="C9" s="6"/>
      <c r="D9" s="6"/>
      <c r="E9" s="6"/>
      <c r="F9" s="6"/>
      <c r="G9" s="6"/>
      <c r="H9" s="6"/>
      <c r="I9" s="6"/>
      <c r="J9" s="6"/>
      <c r="K9" s="6"/>
    </row>
    <row r="10" spans="1:11" x14ac:dyDescent="0.3">
      <c r="A10" s="7"/>
      <c r="B10" s="6"/>
      <c r="C10" s="6"/>
      <c r="D10" s="6"/>
      <c r="E10" s="6"/>
      <c r="F10" s="6"/>
      <c r="G10" s="6"/>
      <c r="H10" s="6"/>
      <c r="I10" s="6"/>
      <c r="J10" s="6"/>
      <c r="K10" s="6"/>
    </row>
    <row r="11" spans="1:11" x14ac:dyDescent="0.3">
      <c r="A11" s="7"/>
      <c r="B11" s="6"/>
      <c r="C11" s="6"/>
      <c r="D11" s="6"/>
      <c r="E11" s="6"/>
      <c r="F11" s="6"/>
      <c r="G11" s="6"/>
      <c r="H11" s="6"/>
      <c r="I11" s="6"/>
      <c r="J11" s="6"/>
      <c r="K11" s="6"/>
    </row>
    <row r="12" spans="1:11" x14ac:dyDescent="0.3">
      <c r="A12" s="7"/>
      <c r="B12" s="6"/>
      <c r="C12" s="6"/>
      <c r="D12" s="6"/>
      <c r="E12" s="6"/>
      <c r="F12" s="6"/>
      <c r="G12" s="6"/>
      <c r="H12" s="6"/>
      <c r="I12" s="6"/>
      <c r="J12" s="6"/>
      <c r="K12" s="6"/>
    </row>
    <row r="13" spans="1:11" x14ac:dyDescent="0.3">
      <c r="A13" s="7"/>
      <c r="B13" s="6"/>
      <c r="C13" s="6"/>
      <c r="D13" s="6"/>
      <c r="E13" s="6"/>
      <c r="F13" s="6"/>
      <c r="G13" s="6"/>
      <c r="H13" s="6"/>
      <c r="I13" s="6"/>
      <c r="J13" s="6"/>
      <c r="K13" s="6"/>
    </row>
  </sheetData>
  <pageMargins left="0.7" right="0.7" top="0.78740157499999996" bottom="0.78740157499999996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'Look-up tables'!$A$2:$A$5</xm:f>
          </x14:formula1>
          <xm:sqref>I2:I13</xm:sqref>
        </x14:dataValidation>
        <x14:dataValidation type="list" allowBlank="1" showInputMessage="1" showErrorMessage="1">
          <x14:formula1>
            <xm:f>'Look-up tables'!$B$2:$B$3</xm:f>
          </x14:formula1>
          <xm:sqref>J2:J13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tabSelected="1" topLeftCell="B1" workbookViewId="0">
      <selection activeCell="L3" sqref="L3"/>
    </sheetView>
  </sheetViews>
  <sheetFormatPr baseColWidth="10" defaultRowHeight="14.4" x14ac:dyDescent="0.3"/>
  <cols>
    <col min="1" max="1" width="7.44140625" customWidth="1"/>
    <col min="2" max="2" width="25.21875" style="2" customWidth="1"/>
    <col min="3" max="4" width="11.5546875" style="2"/>
    <col min="5" max="5" width="13" style="2" customWidth="1"/>
    <col min="6" max="14" width="15.77734375" style="2" customWidth="1"/>
  </cols>
  <sheetData>
    <row r="1" spans="1:14" ht="86.4" x14ac:dyDescent="0.3">
      <c r="A1" s="3" t="s">
        <v>3</v>
      </c>
      <c r="B1" s="4" t="s">
        <v>4</v>
      </c>
      <c r="C1" s="4" t="s">
        <v>0</v>
      </c>
      <c r="D1" s="4" t="s">
        <v>1</v>
      </c>
      <c r="E1" s="4" t="s">
        <v>2</v>
      </c>
      <c r="F1" s="4" t="s">
        <v>17</v>
      </c>
      <c r="G1" s="4" t="s">
        <v>18</v>
      </c>
      <c r="H1" s="4" t="s">
        <v>19</v>
      </c>
      <c r="I1" s="4" t="s">
        <v>22</v>
      </c>
      <c r="J1" s="4" t="s">
        <v>20</v>
      </c>
      <c r="K1" s="4" t="s">
        <v>21</v>
      </c>
      <c r="L1" s="4" t="s">
        <v>23</v>
      </c>
      <c r="M1" s="4" t="s">
        <v>27</v>
      </c>
      <c r="N1" s="4" t="s">
        <v>24</v>
      </c>
    </row>
    <row r="2" spans="1:14" x14ac:dyDescent="0.3">
      <c r="A2" s="5">
        <v>1</v>
      </c>
      <c r="B2" s="6" t="s">
        <v>25</v>
      </c>
      <c r="C2" s="6" t="s">
        <v>30</v>
      </c>
      <c r="D2" s="6" t="s">
        <v>30</v>
      </c>
      <c r="E2" s="6" t="s">
        <v>30</v>
      </c>
      <c r="F2" s="6">
        <v>15.1</v>
      </c>
      <c r="G2" s="6">
        <v>18</v>
      </c>
      <c r="H2" s="6">
        <v>14.3</v>
      </c>
      <c r="I2" s="6">
        <f>(H2-F2)/G2</f>
        <v>-4.4444444444444384E-2</v>
      </c>
      <c r="J2" s="6">
        <v>89.5</v>
      </c>
      <c r="K2" s="6">
        <v>12.4</v>
      </c>
      <c r="L2" s="6">
        <f>(K2-H2)/(J2-G2)</f>
        <v>-2.6573426573426578E-2</v>
      </c>
      <c r="M2" s="6">
        <v>2.23E-2</v>
      </c>
      <c r="N2" s="6" t="s">
        <v>26</v>
      </c>
    </row>
    <row r="3" spans="1:14" x14ac:dyDescent="0.3">
      <c r="A3" s="7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4" x14ac:dyDescent="0.3">
      <c r="A4" s="7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x14ac:dyDescent="0.3">
      <c r="A5" s="7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</row>
    <row r="6" spans="1:14" x14ac:dyDescent="0.3">
      <c r="A6" s="7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4" x14ac:dyDescent="0.3">
      <c r="A7" s="7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</row>
    <row r="8" spans="1:14" x14ac:dyDescent="0.3">
      <c r="A8" s="7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</row>
    <row r="9" spans="1:14" x14ac:dyDescent="0.3">
      <c r="A9" s="7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</row>
    <row r="10" spans="1:14" x14ac:dyDescent="0.3">
      <c r="A10" s="7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</row>
    <row r="11" spans="1:14" x14ac:dyDescent="0.3">
      <c r="A11" s="7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4" x14ac:dyDescent="0.3">
      <c r="A12" s="7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4" x14ac:dyDescent="0.3">
      <c r="A13" s="7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workbookViewId="0">
      <selection activeCell="D6" sqref="D5:D6"/>
    </sheetView>
  </sheetViews>
  <sheetFormatPr baseColWidth="10" defaultRowHeight="14.4" x14ac:dyDescent="0.3"/>
  <cols>
    <col min="1" max="1" width="19.6640625" customWidth="1"/>
    <col min="2" max="2" width="15.33203125" customWidth="1"/>
  </cols>
  <sheetData>
    <row r="1" spans="1:2" x14ac:dyDescent="0.3">
      <c r="A1" s="8" t="s">
        <v>7</v>
      </c>
      <c r="B1" s="8" t="s">
        <v>12</v>
      </c>
    </row>
    <row r="2" spans="1:2" x14ac:dyDescent="0.3">
      <c r="A2" t="s">
        <v>8</v>
      </c>
      <c r="B2" t="s">
        <v>13</v>
      </c>
    </row>
    <row r="3" spans="1:2" x14ac:dyDescent="0.3">
      <c r="A3" t="s">
        <v>9</v>
      </c>
      <c r="B3" t="s">
        <v>14</v>
      </c>
    </row>
    <row r="4" spans="1:2" x14ac:dyDescent="0.3">
      <c r="A4" t="s">
        <v>10</v>
      </c>
    </row>
    <row r="5" spans="1:2" x14ac:dyDescent="0.3">
      <c r="A5" t="s">
        <v>11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General Metadata</vt:lpstr>
      <vt:lpstr>Data Analyses</vt:lpstr>
      <vt:lpstr>Look-up tables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Götzl, Gregor</dc:creator>
  <cp:lastModifiedBy>Götzl, Gregor</cp:lastModifiedBy>
  <dcterms:created xsi:type="dcterms:W3CDTF">2018-05-07T16:07:28Z</dcterms:created>
  <dcterms:modified xsi:type="dcterms:W3CDTF">2018-05-10T18:15:08Z</dcterms:modified>
</cp:coreProperties>
</file>